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E01C72C0-4ED3-41D3-B421-20796D5650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슈퍼 아이스트리 " sheetId="8" r:id="rId1"/>
  </sheets>
  <definedNames>
    <definedName name="_xlnm.Print_Area" localSheetId="0">'슈퍼 아이스트리 '!$A$1:$AK$40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8" l="1"/>
  <c r="B16" i="8"/>
  <c r="AB24" i="8" s="1"/>
  <c r="AB22" i="8"/>
  <c r="B15" i="8"/>
  <c r="C6" i="8"/>
</calcChain>
</file>

<file path=xl/sharedStrings.xml><?xml version="1.0" encoding="utf-8"?>
<sst xmlns="http://schemas.openxmlformats.org/spreadsheetml/2006/main" count="54" uniqueCount="54">
  <si>
    <t>NO.</t>
    <phoneticPr fontId="2" type="noConversion"/>
  </si>
  <si>
    <t>견 적 서</t>
    <phoneticPr fontId="2" type="noConversion"/>
  </si>
  <si>
    <t>상호</t>
    <phoneticPr fontId="2" type="noConversion"/>
  </si>
  <si>
    <t>청호나이스</t>
    <phoneticPr fontId="2" type="noConversion"/>
  </si>
  <si>
    <t>대표이사</t>
    <phoneticPr fontId="2" type="noConversion"/>
  </si>
  <si>
    <t>귀하</t>
    <phoneticPr fontId="2" type="noConversion"/>
  </si>
  <si>
    <t>사업자번호</t>
    <phoneticPr fontId="2" type="noConversion"/>
  </si>
  <si>
    <t>130-81-49813</t>
    <phoneticPr fontId="2" type="noConversion"/>
  </si>
  <si>
    <t>주소</t>
    <phoneticPr fontId="2" type="noConversion"/>
  </si>
  <si>
    <t>충청북도 진천군 이월면 진광로 486</t>
    <phoneticPr fontId="2" type="noConversion"/>
  </si>
  <si>
    <t>귀사의 번창을 기원합니다</t>
    <phoneticPr fontId="2" type="noConversion"/>
  </si>
  <si>
    <t>업태</t>
    <phoneticPr fontId="2" type="noConversion"/>
  </si>
  <si>
    <t>도.소매서비스</t>
    <phoneticPr fontId="2" type="noConversion"/>
  </si>
  <si>
    <t>종목</t>
    <phoneticPr fontId="2" type="noConversion"/>
  </si>
  <si>
    <t>정수기 外</t>
    <phoneticPr fontId="2" type="noConversion"/>
  </si>
  <si>
    <t>아래와 같이 견적서를 제출하오니 참고하시기 바랍니다.</t>
    <phoneticPr fontId="2" type="noConversion"/>
  </si>
  <si>
    <t>담당자</t>
    <phoneticPr fontId="2" type="noConversion"/>
  </si>
  <si>
    <t>연락처</t>
    <phoneticPr fontId="2" type="noConversion"/>
  </si>
  <si>
    <t>제 품 명</t>
    <phoneticPr fontId="2" type="noConversion"/>
  </si>
  <si>
    <t>렌탈료</t>
    <phoneticPr fontId="2" type="noConversion"/>
  </si>
  <si>
    <t>약정기간</t>
    <phoneticPr fontId="2" type="noConversion"/>
  </si>
  <si>
    <t>제품 이미지</t>
    <phoneticPr fontId="2" type="noConversion"/>
  </si>
  <si>
    <t>제품 사양</t>
    <phoneticPr fontId="2" type="noConversion"/>
  </si>
  <si>
    <t>제품명</t>
    <phoneticPr fontId="2" type="noConversion"/>
  </si>
  <si>
    <t>모델명</t>
    <phoneticPr fontId="2" type="noConversion"/>
  </si>
  <si>
    <t>거치방식</t>
    <phoneticPr fontId="2" type="noConversion"/>
  </si>
  <si>
    <t>스탠드</t>
    <phoneticPr fontId="2" type="noConversion"/>
  </si>
  <si>
    <t>외형치수</t>
    <phoneticPr fontId="2" type="noConversion"/>
  </si>
  <si>
    <t>저장탱크용량</t>
    <phoneticPr fontId="2" type="noConversion"/>
  </si>
  <si>
    <t>냉수</t>
    <phoneticPr fontId="2" type="noConversion"/>
  </si>
  <si>
    <t>온수</t>
    <phoneticPr fontId="2" type="noConversion"/>
  </si>
  <si>
    <t>1단계</t>
    <phoneticPr fontId="2" type="noConversion"/>
  </si>
  <si>
    <t>4단계</t>
    <phoneticPr fontId="2" type="noConversion"/>
  </si>
  <si>
    <t>규정</t>
    <phoneticPr fontId="2" type="noConversion"/>
  </si>
  <si>
    <t>정수</t>
    <phoneticPr fontId="2" type="noConversion"/>
  </si>
  <si>
    <t>필터</t>
    <phoneticPr fontId="2" type="noConversion"/>
  </si>
  <si>
    <t>T프리카본</t>
    <phoneticPr fontId="2" type="noConversion"/>
  </si>
  <si>
    <t>2단계</t>
    <phoneticPr fontId="2" type="noConversion"/>
  </si>
  <si>
    <t>T-RO
멤브레인</t>
    <phoneticPr fontId="2" type="noConversion"/>
  </si>
  <si>
    <t>T포스트카본</t>
    <phoneticPr fontId="2" type="noConversion"/>
  </si>
  <si>
    <t>4.6L</t>
    <phoneticPr fontId="2" type="noConversion"/>
  </si>
  <si>
    <t>3단계*2</t>
    <phoneticPr fontId="2" type="noConversion"/>
  </si>
  <si>
    <t>얼음</t>
    <phoneticPr fontId="2" type="noConversion"/>
  </si>
  <si>
    <t>5.8L</t>
    <phoneticPr fontId="2" type="noConversion"/>
  </si>
  <si>
    <t>17.8L</t>
    <phoneticPr fontId="2" type="noConversion"/>
  </si>
  <si>
    <t>1811-8922</t>
    <phoneticPr fontId="2" type="noConversion"/>
  </si>
  <si>
    <t>인모어</t>
    <phoneticPr fontId="2" type="noConversion"/>
  </si>
  <si>
    <t xml:space="preserve">기본형 견적서 </t>
    <phoneticPr fontId="2" type="noConversion"/>
  </si>
  <si>
    <t>WI-80S9P510M</t>
    <phoneticPr fontId="2" type="noConversion"/>
  </si>
  <si>
    <r>
      <t xml:space="preserve">청호 </t>
    </r>
    <r>
      <rPr>
        <b/>
        <sz val="18"/>
        <color theme="1"/>
        <rFont val="Arial Unicode MS"/>
        <family val="3"/>
        <charset val="129"/>
      </rPr>
      <t>슈퍼 아이스트리</t>
    </r>
    <phoneticPr fontId="2" type="noConversion"/>
  </si>
  <si>
    <t>430 X 498 X 1,490 (W·D·H)mm</t>
    <phoneticPr fontId="2" type="noConversion"/>
  </si>
  <si>
    <t>4kg</t>
    <phoneticPr fontId="2" type="noConversion"/>
  </si>
  <si>
    <t>하루 제빙량</t>
    <phoneticPr fontId="2" type="noConversion"/>
  </si>
  <si>
    <t>18kg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</si>
</sst>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₩&quot;#,##0;[Red]\-&quot;₩&quot;#,##0"/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dobe 고딕 Std B"/>
      <family val="2"/>
      <charset val="129"/>
    </font>
    <font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하림"/>
      <family val="3"/>
      <charset val="129"/>
    </font>
    <font>
      <sz val="11"/>
      <color theme="1"/>
      <name val="하림R"/>
      <family val="3"/>
      <charset val="129"/>
    </font>
    <font>
      <sz val="14"/>
      <color theme="1"/>
      <name val="하림R"/>
      <family val="3"/>
      <charset val="129"/>
    </font>
    <font>
      <sz val="48"/>
      <color theme="1"/>
      <name val="하림R"/>
      <family val="3"/>
      <charset val="129"/>
    </font>
    <font>
      <sz val="16"/>
      <color theme="1"/>
      <name val="하림R"/>
      <family val="3"/>
      <charset val="129"/>
    </font>
    <font>
      <b/>
      <sz val="12"/>
      <color theme="1"/>
      <name val="하림R"/>
      <family val="3"/>
      <charset val="129"/>
    </font>
    <font>
      <b/>
      <sz val="20"/>
      <color theme="1"/>
      <name val="하림R"/>
      <family val="3"/>
      <charset val="129"/>
    </font>
    <font>
      <sz val="18"/>
      <color theme="1"/>
      <name val="하림R"/>
      <family val="3"/>
      <charset val="129"/>
    </font>
    <font>
      <sz val="12"/>
      <color theme="1"/>
      <name val="하림R"/>
      <family val="3"/>
      <charset val="129"/>
    </font>
    <font>
      <b/>
      <sz val="18"/>
      <color theme="1"/>
      <name val="하림R"/>
      <family val="3"/>
      <charset val="129"/>
    </font>
    <font>
      <b/>
      <sz val="14"/>
      <color theme="1"/>
      <name val="하림R"/>
      <family val="3"/>
      <charset val="129"/>
    </font>
    <font>
      <sz val="14"/>
      <color rgb="FFFF0000"/>
      <name val="하림R"/>
      <family val="3"/>
      <charset val="129"/>
    </font>
    <font>
      <b/>
      <sz val="18"/>
      <color rgb="FFFF0000"/>
      <name val="하림R"/>
      <family val="3"/>
      <charset val="129"/>
    </font>
    <font>
      <sz val="11"/>
      <color theme="1"/>
      <name val="맑은 고딕"/>
      <family val="3"/>
      <charset val="129"/>
    </font>
    <font>
      <b/>
      <sz val="20"/>
      <color theme="1"/>
      <name val="Arial Unicode MS"/>
      <family val="3"/>
      <charset val="129"/>
    </font>
    <font>
      <b/>
      <sz val="18"/>
      <color theme="1"/>
      <name val="Arial Unicode MS"/>
      <family val="3"/>
      <charset val="129"/>
    </font>
    <font>
      <b/>
      <sz val="18"/>
      <color theme="1"/>
      <name val="맑은 고딕"/>
      <family val="3"/>
      <charset val="129"/>
    </font>
    <font>
      <b/>
      <sz val="14"/>
      <color theme="1"/>
      <name val="Arial Unicode MS"/>
      <family val="3"/>
      <charset val="129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</font>
    <font>
      <sz val="16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0" xfId="0" applyFont="1">
      <alignment vertical="center"/>
    </xf>
    <xf numFmtId="0" fontId="13" fillId="0" borderId="5" xfId="0" applyFont="1" applyBorder="1">
      <alignment vertical="center"/>
    </xf>
    <xf numFmtId="0" fontId="18" fillId="0" borderId="0" xfId="0" applyFont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19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1" fontId="10" fillId="0" borderId="0" xfId="0" applyNumberFormat="1" applyFont="1" applyAlignment="1">
      <alignment horizontal="left" vertical="center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6" fontId="8" fillId="0" borderId="1" xfId="1" applyNumberFormat="1" applyFont="1" applyBorder="1" applyAlignment="1">
      <alignment horizontal="center" vertical="center"/>
    </xf>
    <xf numFmtId="6" fontId="8" fillId="0" borderId="2" xfId="1" applyNumberFormat="1" applyFont="1" applyBorder="1" applyAlignment="1">
      <alignment horizontal="center" vertical="center"/>
    </xf>
    <xf numFmtId="6" fontId="8" fillId="0" borderId="3" xfId="1" applyNumberFormat="1" applyFont="1" applyBorder="1" applyAlignment="1">
      <alignment horizontal="center" vertical="center"/>
    </xf>
    <xf numFmtId="6" fontId="8" fillId="0" borderId="17" xfId="1" applyNumberFormat="1" applyFont="1" applyBorder="1" applyAlignment="1">
      <alignment horizontal="center" vertical="center"/>
    </xf>
    <xf numFmtId="6" fontId="8" fillId="0" borderId="18" xfId="1" applyNumberFormat="1" applyFont="1" applyBorder="1" applyAlignment="1">
      <alignment horizontal="center" vertical="center"/>
    </xf>
    <xf numFmtId="6" fontId="8" fillId="0" borderId="19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wrapText="1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2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5" fillId="0" borderId="28" xfId="0" applyFont="1" applyBorder="1" applyAlignment="1">
      <alignment horizontal="center" vertical="top" wrapText="1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right" vertical="center"/>
    </xf>
    <xf numFmtId="0" fontId="25" fillId="0" borderId="33" xfId="0" applyFont="1" applyBorder="1" applyAlignment="1">
      <alignment horizontal="right" vertical="center"/>
    </xf>
    <xf numFmtId="0" fontId="25" fillId="0" borderId="33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7" fillId="2" borderId="29" xfId="0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170131</xdr:colOff>
      <xdr:row>37</xdr:row>
      <xdr:rowOff>6801</xdr:rowOff>
    </xdr:from>
    <xdr:to>
      <xdr:col>35</xdr:col>
      <xdr:colOff>244639</xdr:colOff>
      <xdr:row>39</xdr:row>
      <xdr:rowOff>232367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9256" y="14027601"/>
          <a:ext cx="1785198" cy="463691"/>
        </a:xfrm>
        <a:prstGeom prst="rect">
          <a:avLst/>
        </a:prstGeom>
      </xdr:spPr>
    </xdr:pic>
    <xdr:clientData/>
  </xdr:twoCellAnchor>
  <xdr:twoCellAnchor>
    <xdr:from>
      <xdr:col>10</xdr:col>
      <xdr:colOff>27939</xdr:colOff>
      <xdr:row>22</xdr:row>
      <xdr:rowOff>174625</xdr:rowOff>
    </xdr:from>
    <xdr:to>
      <xdr:col>17</xdr:col>
      <xdr:colOff>102366</xdr:colOff>
      <xdr:row>34</xdr:row>
      <xdr:rowOff>361316</xdr:rowOff>
    </xdr:to>
    <xdr:pic>
      <xdr:nvPicPr>
        <xdr:cNvPr id="6" name="image3.jpeg">
          <a:extLst>
            <a:ext uri="{FF2B5EF4-FFF2-40B4-BE49-F238E27FC236}">
              <a16:creationId xmlns:a16="http://schemas.microsoft.com/office/drawing/2014/main" id="{0E1A317C-29C0-4182-8694-EFB990B126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58" t="5870" r="14619" b="2190"/>
        <a:stretch/>
      </xdr:blipFill>
      <xdr:spPr>
        <a:xfrm>
          <a:off x="2837814" y="7366000"/>
          <a:ext cx="2074677" cy="6028691"/>
        </a:xfrm>
        <a:prstGeom prst="rect">
          <a:avLst/>
        </a:prstGeom>
      </xdr:spPr>
    </xdr:pic>
    <xdr:clientData/>
  </xdr:twoCellAnchor>
  <xdr:twoCellAnchor>
    <xdr:from>
      <xdr:col>1</xdr:col>
      <xdr:colOff>100965</xdr:colOff>
      <xdr:row>22</xdr:row>
      <xdr:rowOff>111126</xdr:rowOff>
    </xdr:from>
    <xdr:to>
      <xdr:col>8</xdr:col>
      <xdr:colOff>270510</xdr:colOff>
      <xdr:row>34</xdr:row>
      <xdr:rowOff>269876</xdr:rowOff>
    </xdr:to>
    <xdr:pic>
      <xdr:nvPicPr>
        <xdr:cNvPr id="7" name="image4.jpeg">
          <a:extLst>
            <a:ext uri="{FF2B5EF4-FFF2-40B4-BE49-F238E27FC236}">
              <a16:creationId xmlns:a16="http://schemas.microsoft.com/office/drawing/2014/main" id="{09D979F2-5774-430D-B160-0E14B64BA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9" t="4129" r="12166" b="3973"/>
        <a:stretch/>
      </xdr:blipFill>
      <xdr:spPr>
        <a:xfrm>
          <a:off x="339090" y="7302501"/>
          <a:ext cx="2169795" cy="600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J41"/>
  <sheetViews>
    <sheetView showGridLines="0" tabSelected="1" zoomScale="70" zoomScaleNormal="70" workbookViewId="0">
      <selection activeCell="AB26" sqref="AB26:AJ26"/>
    </sheetView>
  </sheetViews>
  <sheetFormatPr defaultRowHeight="16.5"/>
  <cols>
    <col min="1" max="1" width="3.125" customWidth="1"/>
    <col min="2" max="36" width="3.75" customWidth="1"/>
    <col min="37" max="37" width="2.625" customWidth="1"/>
  </cols>
  <sheetData>
    <row r="1" spans="2:36" ht="17.25" thickBot="1"/>
    <row r="2" spans="2:36" ht="27.75" customHeight="1">
      <c r="B2" s="3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</row>
    <row r="3" spans="2:36" ht="57" customHeight="1">
      <c r="B3" s="29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1"/>
    </row>
    <row r="4" spans="2:36" ht="18.75" customHeight="1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</row>
    <row r="5" spans="2:36" ht="17.25" thickBot="1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2"/>
    </row>
    <row r="6" spans="2:36" ht="31.5" customHeight="1" thickBot="1">
      <c r="B6" s="10"/>
      <c r="C6" s="32">
        <f ca="1">TODAY()</f>
        <v>46203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11"/>
      <c r="P6" s="11"/>
      <c r="Q6" s="11"/>
      <c r="R6" s="11"/>
      <c r="S6" s="11"/>
      <c r="T6" s="11"/>
      <c r="U6" s="11"/>
      <c r="V6" s="33" t="s">
        <v>2</v>
      </c>
      <c r="W6" s="34"/>
      <c r="X6" s="35"/>
      <c r="Y6" s="36" t="s">
        <v>3</v>
      </c>
      <c r="Z6" s="37"/>
      <c r="AA6" s="37"/>
      <c r="AB6" s="37"/>
      <c r="AC6" s="38"/>
      <c r="AD6" s="33" t="s">
        <v>4</v>
      </c>
      <c r="AE6" s="34"/>
      <c r="AF6" s="35"/>
      <c r="AG6" s="39"/>
      <c r="AH6" s="39"/>
      <c r="AI6" s="39"/>
      <c r="AJ6" s="40"/>
    </row>
    <row r="7" spans="2:36" ht="31.5" customHeight="1" thickBot="1">
      <c r="B7" s="10"/>
      <c r="C7" s="47"/>
      <c r="D7" s="48"/>
      <c r="E7" s="48"/>
      <c r="F7" s="48"/>
      <c r="G7" s="48"/>
      <c r="H7" s="48"/>
      <c r="I7" s="48"/>
      <c r="J7" s="48"/>
      <c r="K7" s="48"/>
      <c r="L7" s="48"/>
      <c r="M7" s="49" t="s">
        <v>5</v>
      </c>
      <c r="N7" s="49"/>
      <c r="O7" s="49"/>
      <c r="P7" s="11"/>
      <c r="Q7" s="11"/>
      <c r="R7" s="11"/>
      <c r="S7" s="11"/>
      <c r="T7" s="11"/>
      <c r="U7" s="11"/>
      <c r="V7" s="41" t="s">
        <v>6</v>
      </c>
      <c r="W7" s="42"/>
      <c r="X7" s="43"/>
      <c r="Y7" s="50" t="s">
        <v>7</v>
      </c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/>
    </row>
    <row r="8" spans="2:36" ht="31.5" customHeight="1" thickBot="1">
      <c r="B8" s="10"/>
      <c r="C8" s="2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41" t="s">
        <v>8</v>
      </c>
      <c r="W8" s="42"/>
      <c r="X8" s="43"/>
      <c r="Y8" s="51" t="s">
        <v>9</v>
      </c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3"/>
    </row>
    <row r="9" spans="2:36" ht="31.5" customHeight="1" thickBot="1">
      <c r="B9" s="10"/>
      <c r="C9" s="54" t="s">
        <v>10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11"/>
      <c r="R9" s="11"/>
      <c r="S9" s="11"/>
      <c r="T9" s="11"/>
      <c r="U9" s="11"/>
      <c r="V9" s="41" t="s">
        <v>11</v>
      </c>
      <c r="W9" s="42"/>
      <c r="X9" s="43"/>
      <c r="Y9" s="44" t="s">
        <v>12</v>
      </c>
      <c r="Z9" s="45"/>
      <c r="AA9" s="45"/>
      <c r="AB9" s="45"/>
      <c r="AC9" s="46"/>
      <c r="AD9" s="41" t="s">
        <v>13</v>
      </c>
      <c r="AE9" s="42"/>
      <c r="AF9" s="43"/>
      <c r="AG9" s="44" t="s">
        <v>14</v>
      </c>
      <c r="AH9" s="45"/>
      <c r="AI9" s="45"/>
      <c r="AJ9" s="46"/>
    </row>
    <row r="10" spans="2:36" ht="31.5" customHeight="1" thickBot="1">
      <c r="B10" s="13"/>
      <c r="C10" s="14" t="s">
        <v>15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  <c r="R10" s="15"/>
      <c r="S10" s="15"/>
      <c r="T10" s="15"/>
      <c r="U10" s="15"/>
      <c r="V10" s="41" t="s">
        <v>16</v>
      </c>
      <c r="W10" s="42"/>
      <c r="X10" s="43"/>
      <c r="Y10" s="154" t="s">
        <v>46</v>
      </c>
      <c r="Z10" s="45"/>
      <c r="AA10" s="45"/>
      <c r="AB10" s="45"/>
      <c r="AC10" s="46"/>
      <c r="AD10" s="41" t="s">
        <v>17</v>
      </c>
      <c r="AE10" s="42"/>
      <c r="AF10" s="43"/>
      <c r="AG10" s="154" t="s">
        <v>45</v>
      </c>
      <c r="AH10" s="45"/>
      <c r="AI10" s="45"/>
      <c r="AJ10" s="46"/>
    </row>
    <row r="11" spans="2:36" ht="18.75" customHeight="1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8"/>
      <c r="T11" s="18"/>
      <c r="U11" s="18"/>
      <c r="V11" s="11"/>
      <c r="W11" s="11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0"/>
    </row>
    <row r="12" spans="2:36" s="1" customFormat="1" ht="35.25" customHeight="1">
      <c r="B12" s="21"/>
      <c r="C12" s="55" t="s">
        <v>49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 t="s">
        <v>48</v>
      </c>
      <c r="P12" s="57"/>
      <c r="Q12" s="57"/>
      <c r="R12" s="57"/>
      <c r="S12" s="57"/>
      <c r="T12" s="57"/>
      <c r="U12" s="57"/>
      <c r="V12" s="57"/>
      <c r="W12" s="57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3"/>
    </row>
    <row r="13" spans="2:36" ht="6.75" customHeight="1" thickBot="1"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2"/>
    </row>
    <row r="14" spans="2:36" ht="37.5" customHeight="1" thickBot="1">
      <c r="B14" s="58" t="s">
        <v>18</v>
      </c>
      <c r="C14" s="59"/>
      <c r="D14" s="59"/>
      <c r="E14" s="59"/>
      <c r="F14" s="59"/>
      <c r="G14" s="59"/>
      <c r="H14" s="59"/>
      <c r="I14" s="59"/>
      <c r="J14" s="59"/>
      <c r="K14" s="60"/>
      <c r="L14" s="58" t="s">
        <v>33</v>
      </c>
      <c r="M14" s="59"/>
      <c r="N14" s="59"/>
      <c r="O14" s="61"/>
      <c r="P14" s="58" t="s">
        <v>19</v>
      </c>
      <c r="Q14" s="59"/>
      <c r="R14" s="59"/>
      <c r="S14" s="61"/>
      <c r="T14" s="58" t="s">
        <v>20</v>
      </c>
      <c r="U14" s="59"/>
      <c r="V14" s="59"/>
      <c r="W14" s="61"/>
      <c r="X14" s="62" t="s">
        <v>47</v>
      </c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4"/>
    </row>
    <row r="15" spans="2:36" ht="37.5" customHeight="1">
      <c r="B15" s="71" t="str">
        <f t="shared" ref="B15" si="0">$C$12</f>
        <v>청호 슈퍼 아이스트리</v>
      </c>
      <c r="C15" s="72"/>
      <c r="D15" s="72"/>
      <c r="E15" s="72"/>
      <c r="F15" s="72"/>
      <c r="G15" s="72"/>
      <c r="H15" s="72"/>
      <c r="I15" s="72"/>
      <c r="J15" s="72"/>
      <c r="K15" s="73"/>
      <c r="L15" s="74"/>
      <c r="M15" s="75"/>
      <c r="N15" s="75"/>
      <c r="O15" s="76"/>
      <c r="P15" s="80"/>
      <c r="Q15" s="81"/>
      <c r="R15" s="81"/>
      <c r="S15" s="82"/>
      <c r="T15" s="86"/>
      <c r="U15" s="87"/>
      <c r="V15" s="87"/>
      <c r="W15" s="88"/>
      <c r="X15" s="65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7"/>
    </row>
    <row r="16" spans="2:36" ht="37.5" customHeight="1" thickBot="1">
      <c r="B16" s="92" t="str">
        <f t="shared" ref="B16" si="1">$O$12</f>
        <v>WI-80S9P510M</v>
      </c>
      <c r="C16" s="93"/>
      <c r="D16" s="93"/>
      <c r="E16" s="93"/>
      <c r="F16" s="93"/>
      <c r="G16" s="93"/>
      <c r="H16" s="93"/>
      <c r="I16" s="93"/>
      <c r="J16" s="93"/>
      <c r="K16" s="94"/>
      <c r="L16" s="77"/>
      <c r="M16" s="78"/>
      <c r="N16" s="78"/>
      <c r="O16" s="79"/>
      <c r="P16" s="83"/>
      <c r="Q16" s="84"/>
      <c r="R16" s="84"/>
      <c r="S16" s="85"/>
      <c r="T16" s="89"/>
      <c r="U16" s="90"/>
      <c r="V16" s="90"/>
      <c r="W16" s="91"/>
      <c r="X16" s="68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70"/>
    </row>
    <row r="17" spans="2:36"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2"/>
    </row>
    <row r="18" spans="2:36" ht="10.5" customHeight="1"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2"/>
    </row>
    <row r="19" spans="2:36" ht="6" hidden="1" customHeight="1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2"/>
    </row>
    <row r="20" spans="2:36" ht="1.5" customHeight="1" thickBot="1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2"/>
    </row>
    <row r="21" spans="2:36" ht="49.5" customHeight="1" thickBot="1">
      <c r="B21" s="95" t="s">
        <v>21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7"/>
      <c r="T21" s="98" t="s">
        <v>22</v>
      </c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7"/>
    </row>
    <row r="22" spans="2:36" ht="20.25" customHeight="1">
      <c r="B22" s="99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  <c r="T22" s="108" t="s">
        <v>23</v>
      </c>
      <c r="U22" s="109"/>
      <c r="V22" s="109"/>
      <c r="W22" s="109"/>
      <c r="X22" s="109"/>
      <c r="Y22" s="109"/>
      <c r="Z22" s="109"/>
      <c r="AA22" s="110"/>
      <c r="AB22" s="114" t="str">
        <f t="shared" ref="AB22" si="2">$C$12</f>
        <v>청호 슈퍼 아이스트리</v>
      </c>
      <c r="AC22" s="115"/>
      <c r="AD22" s="115"/>
      <c r="AE22" s="115"/>
      <c r="AF22" s="115"/>
      <c r="AG22" s="115"/>
      <c r="AH22" s="115"/>
      <c r="AI22" s="115"/>
      <c r="AJ22" s="116"/>
    </row>
    <row r="23" spans="2:36" ht="20.25" customHeight="1"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1"/>
      <c r="T23" s="111"/>
      <c r="U23" s="112"/>
      <c r="V23" s="112"/>
      <c r="W23" s="112"/>
      <c r="X23" s="112"/>
      <c r="Y23" s="112"/>
      <c r="Z23" s="112"/>
      <c r="AA23" s="113"/>
      <c r="AB23" s="117" t="str">
        <f>$O$12</f>
        <v>WI-80S9P510M</v>
      </c>
      <c r="AC23" s="118"/>
      <c r="AD23" s="118"/>
      <c r="AE23" s="118"/>
      <c r="AF23" s="118"/>
      <c r="AG23" s="118"/>
      <c r="AH23" s="118"/>
      <c r="AI23" s="118"/>
      <c r="AJ23" s="119"/>
    </row>
    <row r="24" spans="2:36" ht="39.75" customHeight="1"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4"/>
      <c r="T24" s="120" t="s">
        <v>24</v>
      </c>
      <c r="U24" s="121"/>
      <c r="V24" s="121"/>
      <c r="W24" s="121"/>
      <c r="X24" s="121"/>
      <c r="Y24" s="121"/>
      <c r="Z24" s="121"/>
      <c r="AA24" s="121"/>
      <c r="AB24" s="122" t="str">
        <f>B16</f>
        <v>WI-80S9P510M</v>
      </c>
      <c r="AC24" s="122"/>
      <c r="AD24" s="122"/>
      <c r="AE24" s="122"/>
      <c r="AF24" s="122"/>
      <c r="AG24" s="122"/>
      <c r="AH24" s="122"/>
      <c r="AI24" s="122"/>
      <c r="AJ24" s="123"/>
    </row>
    <row r="25" spans="2:36" ht="39.75" customHeight="1"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4"/>
      <c r="T25" s="155" t="s">
        <v>52</v>
      </c>
      <c r="U25" s="121"/>
      <c r="V25" s="121"/>
      <c r="W25" s="121"/>
      <c r="X25" s="121"/>
      <c r="Y25" s="121"/>
      <c r="Z25" s="121"/>
      <c r="AA25" s="121"/>
      <c r="AB25" s="156" t="s">
        <v>53</v>
      </c>
      <c r="AC25" s="156"/>
      <c r="AD25" s="156"/>
      <c r="AE25" s="156"/>
      <c r="AF25" s="156"/>
      <c r="AG25" s="156"/>
      <c r="AH25" s="156"/>
      <c r="AI25" s="156"/>
      <c r="AJ25" s="157"/>
    </row>
    <row r="26" spans="2:36" ht="39.75" customHeight="1">
      <c r="B26" s="102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4"/>
      <c r="T26" s="124" t="s">
        <v>25</v>
      </c>
      <c r="U26" s="125"/>
      <c r="V26" s="125"/>
      <c r="W26" s="125"/>
      <c r="X26" s="125"/>
      <c r="Y26" s="125"/>
      <c r="Z26" s="125"/>
      <c r="AA26" s="126"/>
      <c r="AB26" s="127" t="s">
        <v>26</v>
      </c>
      <c r="AC26" s="128"/>
      <c r="AD26" s="128"/>
      <c r="AE26" s="128"/>
      <c r="AF26" s="128"/>
      <c r="AG26" s="128"/>
      <c r="AH26" s="128"/>
      <c r="AI26" s="128"/>
      <c r="AJ26" s="129"/>
    </row>
    <row r="27" spans="2:36" ht="39.75" customHeight="1"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4"/>
      <c r="T27" s="120" t="s">
        <v>27</v>
      </c>
      <c r="U27" s="121"/>
      <c r="V27" s="121"/>
      <c r="W27" s="121"/>
      <c r="X27" s="121"/>
      <c r="Y27" s="121"/>
      <c r="Z27" s="121"/>
      <c r="AA27" s="121"/>
      <c r="AB27" s="130" t="s">
        <v>50</v>
      </c>
      <c r="AC27" s="130"/>
      <c r="AD27" s="130"/>
      <c r="AE27" s="130"/>
      <c r="AF27" s="130"/>
      <c r="AG27" s="130"/>
      <c r="AH27" s="130"/>
      <c r="AI27" s="130"/>
      <c r="AJ27" s="131"/>
    </row>
    <row r="28" spans="2:36" ht="39.75" customHeight="1">
      <c r="B28" s="102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4"/>
      <c r="T28" s="132" t="s">
        <v>28</v>
      </c>
      <c r="U28" s="133"/>
      <c r="V28" s="133"/>
      <c r="W28" s="133"/>
      <c r="X28" s="133"/>
      <c r="Y28" s="133"/>
      <c r="Z28" s="133"/>
      <c r="AA28" s="134"/>
      <c r="AB28" s="138" t="s">
        <v>42</v>
      </c>
      <c r="AC28" s="139"/>
      <c r="AD28" s="139"/>
      <c r="AE28" s="139"/>
      <c r="AF28" s="140" t="s">
        <v>51</v>
      </c>
      <c r="AG28" s="140"/>
      <c r="AH28" s="140"/>
      <c r="AI28" s="140"/>
      <c r="AJ28" s="141"/>
    </row>
    <row r="29" spans="2:36" ht="39.75" customHeight="1">
      <c r="B29" s="102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4"/>
      <c r="T29" s="135"/>
      <c r="U29" s="136"/>
      <c r="V29" s="136"/>
      <c r="W29" s="136"/>
      <c r="X29" s="136"/>
      <c r="Y29" s="136"/>
      <c r="Z29" s="136"/>
      <c r="AA29" s="137"/>
      <c r="AB29" s="138" t="s">
        <v>29</v>
      </c>
      <c r="AC29" s="139"/>
      <c r="AD29" s="139"/>
      <c r="AE29" s="139"/>
      <c r="AF29" s="140" t="s">
        <v>43</v>
      </c>
      <c r="AG29" s="140"/>
      <c r="AH29" s="140"/>
      <c r="AI29" s="140"/>
      <c r="AJ29" s="141"/>
    </row>
    <row r="30" spans="2:36" ht="39.75" customHeight="1">
      <c r="B30" s="102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4"/>
      <c r="T30" s="135"/>
      <c r="U30" s="136"/>
      <c r="V30" s="136"/>
      <c r="W30" s="136"/>
      <c r="X30" s="136"/>
      <c r="Y30" s="136"/>
      <c r="Z30" s="136"/>
      <c r="AA30" s="137"/>
      <c r="AB30" s="138" t="s">
        <v>30</v>
      </c>
      <c r="AC30" s="139"/>
      <c r="AD30" s="139"/>
      <c r="AE30" s="139"/>
      <c r="AF30" s="140" t="s">
        <v>40</v>
      </c>
      <c r="AG30" s="140"/>
      <c r="AH30" s="140"/>
      <c r="AI30" s="140"/>
      <c r="AJ30" s="141"/>
    </row>
    <row r="31" spans="2:36" ht="39.75" customHeight="1"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4"/>
      <c r="T31" s="111"/>
      <c r="U31" s="112"/>
      <c r="V31" s="112"/>
      <c r="W31" s="112"/>
      <c r="X31" s="112"/>
      <c r="Y31" s="112"/>
      <c r="Z31" s="112"/>
      <c r="AA31" s="113"/>
      <c r="AB31" s="138" t="s">
        <v>34</v>
      </c>
      <c r="AC31" s="139"/>
      <c r="AD31" s="139"/>
      <c r="AE31" s="139"/>
      <c r="AF31" s="140" t="s">
        <v>44</v>
      </c>
      <c r="AG31" s="140"/>
      <c r="AH31" s="140"/>
      <c r="AI31" s="140"/>
      <c r="AJ31" s="141"/>
    </row>
    <row r="32" spans="2:36" ht="39.75" customHeight="1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4"/>
      <c r="T32" s="120" t="s">
        <v>35</v>
      </c>
      <c r="U32" s="121"/>
      <c r="V32" s="121"/>
      <c r="W32" s="121"/>
      <c r="X32" s="121"/>
      <c r="Y32" s="121"/>
      <c r="Z32" s="121"/>
      <c r="AA32" s="121"/>
      <c r="AB32" s="122" t="s">
        <v>31</v>
      </c>
      <c r="AC32" s="122"/>
      <c r="AD32" s="122"/>
      <c r="AE32" s="122"/>
      <c r="AF32" s="122"/>
      <c r="AG32" s="147" t="s">
        <v>36</v>
      </c>
      <c r="AH32" s="148"/>
      <c r="AI32" s="148"/>
      <c r="AJ32" s="149"/>
    </row>
    <row r="33" spans="2:36" ht="39.75" customHeight="1">
      <c r="B33" s="102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4"/>
      <c r="T33" s="120"/>
      <c r="U33" s="121"/>
      <c r="V33" s="121"/>
      <c r="W33" s="121"/>
      <c r="X33" s="121"/>
      <c r="Y33" s="121"/>
      <c r="Z33" s="121"/>
      <c r="AA33" s="121"/>
      <c r="AB33" s="122" t="s">
        <v>37</v>
      </c>
      <c r="AC33" s="122"/>
      <c r="AD33" s="122"/>
      <c r="AE33" s="122"/>
      <c r="AF33" s="122"/>
      <c r="AG33" s="150"/>
      <c r="AH33" s="151"/>
      <c r="AI33" s="151"/>
      <c r="AJ33" s="152"/>
    </row>
    <row r="34" spans="2:36" ht="39.75" customHeight="1"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120"/>
      <c r="U34" s="121"/>
      <c r="V34" s="121"/>
      <c r="W34" s="121"/>
      <c r="X34" s="121"/>
      <c r="Y34" s="121"/>
      <c r="Z34" s="121"/>
      <c r="AA34" s="121"/>
      <c r="AB34" s="122" t="s">
        <v>41</v>
      </c>
      <c r="AC34" s="122"/>
      <c r="AD34" s="122"/>
      <c r="AE34" s="122"/>
      <c r="AF34" s="122"/>
      <c r="AG34" s="153" t="s">
        <v>38</v>
      </c>
      <c r="AH34" s="122"/>
      <c r="AI34" s="122"/>
      <c r="AJ34" s="123"/>
    </row>
    <row r="35" spans="2:36" ht="39.75" customHeight="1" thickBot="1">
      <c r="B35" s="105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7"/>
      <c r="T35" s="145"/>
      <c r="U35" s="146"/>
      <c r="V35" s="146"/>
      <c r="W35" s="146"/>
      <c r="X35" s="146"/>
      <c r="Y35" s="146"/>
      <c r="Z35" s="146"/>
      <c r="AA35" s="146"/>
      <c r="AB35" s="143" t="s">
        <v>32</v>
      </c>
      <c r="AC35" s="143"/>
      <c r="AD35" s="143"/>
      <c r="AE35" s="143"/>
      <c r="AF35" s="143"/>
      <c r="AG35" s="142" t="s">
        <v>39</v>
      </c>
      <c r="AH35" s="143"/>
      <c r="AI35" s="143"/>
      <c r="AJ35" s="144"/>
    </row>
    <row r="36" spans="2:36" ht="32.25" customHeight="1">
      <c r="B36" s="10"/>
      <c r="C36" s="24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2"/>
    </row>
    <row r="37" spans="2:36" ht="7.5" customHeight="1"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2"/>
    </row>
    <row r="38" spans="2:36" ht="5.25" customHeight="1">
      <c r="B38" s="10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12"/>
    </row>
    <row r="39" spans="2:36" ht="13.5" customHeight="1">
      <c r="B39" s="1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12"/>
    </row>
    <row r="40" spans="2:36" ht="29.25" customHeight="1" thickBot="1"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7"/>
    </row>
    <row r="41" spans="2:3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</sheetData>
  <mergeCells count="66">
    <mergeCell ref="C38:AI38"/>
    <mergeCell ref="C39:AI39"/>
    <mergeCell ref="AF30:AJ30"/>
    <mergeCell ref="AB31:AE31"/>
    <mergeCell ref="AF31:AJ31"/>
    <mergeCell ref="T32:AA35"/>
    <mergeCell ref="AB32:AF32"/>
    <mergeCell ref="AG32:AJ33"/>
    <mergeCell ref="AB33:AF33"/>
    <mergeCell ref="AB34:AF34"/>
    <mergeCell ref="AG34:AJ34"/>
    <mergeCell ref="AB35:AF35"/>
    <mergeCell ref="AF28:AJ28"/>
    <mergeCell ref="AB29:AE29"/>
    <mergeCell ref="AF29:AJ29"/>
    <mergeCell ref="AB30:AE30"/>
    <mergeCell ref="AG35:AJ35"/>
    <mergeCell ref="B21:S21"/>
    <mergeCell ref="T21:AJ21"/>
    <mergeCell ref="B22:S35"/>
    <mergeCell ref="T22:AA23"/>
    <mergeCell ref="AB22:AJ22"/>
    <mergeCell ref="AB23:AJ23"/>
    <mergeCell ref="T24:AA24"/>
    <mergeCell ref="AB24:AJ24"/>
    <mergeCell ref="T25:AA25"/>
    <mergeCell ref="AB25:AJ25"/>
    <mergeCell ref="T26:AA26"/>
    <mergeCell ref="AB26:AJ26"/>
    <mergeCell ref="T27:AA27"/>
    <mergeCell ref="AB27:AJ27"/>
    <mergeCell ref="T28:AA31"/>
    <mergeCell ref="AB28:AE28"/>
    <mergeCell ref="X14:AJ16"/>
    <mergeCell ref="B15:K15"/>
    <mergeCell ref="L15:O16"/>
    <mergeCell ref="P15:S16"/>
    <mergeCell ref="T15:W16"/>
    <mergeCell ref="B16:K16"/>
    <mergeCell ref="C12:N12"/>
    <mergeCell ref="O12:W12"/>
    <mergeCell ref="B14:K14"/>
    <mergeCell ref="L14:O14"/>
    <mergeCell ref="P14:S14"/>
    <mergeCell ref="T14:W14"/>
    <mergeCell ref="V10:X10"/>
    <mergeCell ref="Y10:AC10"/>
    <mergeCell ref="AD10:AF10"/>
    <mergeCell ref="AG10:AJ10"/>
    <mergeCell ref="C7:L7"/>
    <mergeCell ref="M7:O7"/>
    <mergeCell ref="V7:X7"/>
    <mergeCell ref="Y7:AJ7"/>
    <mergeCell ref="V8:X8"/>
    <mergeCell ref="Y8:AJ8"/>
    <mergeCell ref="C9:P9"/>
    <mergeCell ref="V9:X9"/>
    <mergeCell ref="Y9:AC9"/>
    <mergeCell ref="AD9:AF9"/>
    <mergeCell ref="AG9:AJ9"/>
    <mergeCell ref="B3:AJ3"/>
    <mergeCell ref="C6:N6"/>
    <mergeCell ref="V6:X6"/>
    <mergeCell ref="Y6:AC6"/>
    <mergeCell ref="AD6:AF6"/>
    <mergeCell ref="AG6:AJ6"/>
  </mergeCells>
  <phoneticPr fontId="2" type="noConversion"/>
  <pageMargins left="0.3" right="0.24" top="0.3" bottom="0.28999999999999998" header="0.3" footer="0.3"/>
  <pageSetup paperSize="9" scale="66" fitToHeight="0" orientation="portrait" r:id="rId1"/>
  <rowBreaks count="1" manualBreakCount="1">
    <brk id="40" max="36" man="1"/>
  </rowBreaks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슈퍼 아이스트리 </vt:lpstr>
      <vt:lpstr>'슈퍼 아이스트리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모어 인</cp:lastModifiedBy>
  <dcterms:created xsi:type="dcterms:W3CDTF">2020-04-25T08:18:39Z</dcterms:created>
  <dcterms:modified xsi:type="dcterms:W3CDTF">2026-06-29T16:47:50Z</dcterms:modified>
</cp:coreProperties>
</file>