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_mo\Desktop\"/>
    </mc:Choice>
  </mc:AlternateContent>
  <xr:revisionPtr revIDLastSave="0" documentId="8_{A82E5156-640A-4E9C-8431-C8760D16095C}" xr6:coauthVersionLast="47" xr6:coauthVersionMax="47" xr10:uidLastSave="{00000000-0000-0000-0000-000000000000}"/>
  <bookViews>
    <workbookView xWindow="11835" yWindow="195" windowWidth="15015" windowHeight="15060" xr2:uid="{A10E237C-3A90-4C26-8E2C-F27B5124AF0D}"/>
  </bookViews>
  <sheets>
    <sheet name="원두커피 택배형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AH13" i="2"/>
  <c r="AH15" i="2"/>
  <c r="AH17" i="2"/>
  <c r="AH19" i="2"/>
  <c r="AH21" i="2"/>
  <c r="AH23" i="2"/>
  <c r="AH25" i="2"/>
  <c r="AH27" i="2"/>
  <c r="AH29" i="2"/>
  <c r="AH31" i="2"/>
  <c r="AH33" i="2"/>
</calcChain>
</file>

<file path=xl/sharedStrings.xml><?xml version="1.0" encoding="utf-8"?>
<sst xmlns="http://schemas.openxmlformats.org/spreadsheetml/2006/main" count="48" uniqueCount="44">
  <si>
    <t xml:space="preserve">레시피 상세 페이지 링크 입니다. </t>
    <phoneticPr fontId="3" type="noConversion"/>
  </si>
  <si>
    <t>베트남,브라질,
르완다 혼합</t>
    <phoneticPr fontId="3" type="noConversion"/>
  </si>
  <si>
    <t>500g</t>
    <phoneticPr fontId="7" type="noConversion"/>
  </si>
  <si>
    <t>5번 오스큐로
(1샷 약 260원)</t>
    <phoneticPr fontId="3" type="noConversion"/>
  </si>
  <si>
    <t>베트남,브라질
로부스타 90%</t>
    <phoneticPr fontId="3" type="noConversion"/>
  </si>
  <si>
    <t>4번 모던
(1샷 약 240원)</t>
    <phoneticPr fontId="3" type="noConversion"/>
  </si>
  <si>
    <t>브라질,예가체프</t>
    <phoneticPr fontId="3" type="noConversion"/>
  </si>
  <si>
    <t>3번 카카오
(1샷 약 343원)</t>
    <phoneticPr fontId="3" type="noConversion"/>
  </si>
  <si>
    <t>콜롬비아,브라질
과테말라,
예가체프</t>
    <phoneticPr fontId="3" type="noConversion"/>
  </si>
  <si>
    <t>2번 블로썸
(1샷 약 370원)</t>
    <phoneticPr fontId="7" type="noConversion"/>
  </si>
  <si>
    <t>콜롬비아 
수프리모
100%</t>
    <phoneticPr fontId="3" type="noConversion"/>
  </si>
  <si>
    <t>1번 디카페인
(1샷 약 400원)</t>
    <phoneticPr fontId="7" type="noConversion"/>
  </si>
  <si>
    <t xml:space="preserve">합계 (vat 포함) </t>
    <phoneticPr fontId="3" type="noConversion"/>
  </si>
  <si>
    <t>공급가 (vat 포함)</t>
    <phoneticPr fontId="3" type="noConversion"/>
  </si>
  <si>
    <t>종류</t>
    <phoneticPr fontId="7" type="noConversion"/>
  </si>
  <si>
    <t>수 량</t>
  </si>
  <si>
    <t>규 격</t>
  </si>
  <si>
    <t>품  명</t>
  </si>
  <si>
    <t>)</t>
  </si>
  <si>
    <t>( \</t>
  </si>
  <si>
    <t>원</t>
  </si>
  <si>
    <t>금</t>
  </si>
  <si>
    <t>(공급가액+세액)</t>
  </si>
  <si>
    <t>1811-8922</t>
    <phoneticPr fontId="7" type="noConversion"/>
  </si>
  <si>
    <t>전화번호</t>
  </si>
  <si>
    <t>아래와 같이 계산합니다.</t>
  </si>
  <si>
    <t>전자상거래</t>
    <phoneticPr fontId="7" type="noConversion"/>
  </si>
  <si>
    <t>종목</t>
  </si>
  <si>
    <t>도,소매</t>
    <phoneticPr fontId="7" type="noConversion"/>
  </si>
  <si>
    <t>업 태</t>
  </si>
  <si>
    <t>경기도 용인시 기흥구 동백중앙로191</t>
    <phoneticPr fontId="7" type="noConversion"/>
  </si>
  <si>
    <t>사업장주소</t>
  </si>
  <si>
    <t>귀하</t>
  </si>
  <si>
    <t>(인)</t>
  </si>
  <si>
    <t>최현준</t>
    <phoneticPr fontId="7" type="noConversion"/>
  </si>
  <si>
    <t>성명</t>
  </si>
  <si>
    <t>인모어</t>
    <phoneticPr fontId="7" type="noConversion"/>
  </si>
  <si>
    <t>상  호</t>
    <phoneticPr fontId="7" type="noConversion"/>
  </si>
  <si>
    <t>184-12-01289</t>
    <phoneticPr fontId="7" type="noConversion"/>
  </si>
  <si>
    <t>등 록 번 호</t>
  </si>
  <si>
    <t>공
급
자</t>
  </si>
  <si>
    <t>NO.</t>
  </si>
  <si>
    <t>원두커피 종류별 견적서</t>
    <phoneticPr fontId="7" type="noConversion"/>
  </si>
  <si>
    <r>
      <t>원두 커피 택배발송 최소발주 수량</t>
    </r>
    <r>
      <rPr>
        <sz val="10"/>
        <color rgb="FFFF0000"/>
        <rFont val="나눔고딕"/>
        <charset val="129"/>
      </rPr>
      <t xml:space="preserve"> 월 10키로 이상 사용 견적서</t>
    </r>
    <r>
      <rPr>
        <sz val="10"/>
        <color rgb="FF000000"/>
        <rFont val="나눔고딕"/>
        <family val="3"/>
        <charset val="129"/>
      </rPr>
      <t xml:space="preserve"> 입니다.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</si>
</sst>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[$-F800]dddd\,\ mmmm\ dd\,\ yyyy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color rgb="FFFF0000"/>
      <name val="나눔고딕"/>
      <charset val="129"/>
    </font>
    <font>
      <u/>
      <sz val="11"/>
      <color theme="10"/>
      <name val="맑은 고딕"/>
      <family val="2"/>
      <charset val="129"/>
      <scheme val="minor"/>
    </font>
    <font>
      <sz val="9"/>
      <color rgb="FF000000"/>
      <name val="나눔고딕"/>
      <charset val="129"/>
    </font>
    <font>
      <sz val="8"/>
      <name val="돋움"/>
      <family val="3"/>
      <charset val="129"/>
    </font>
    <font>
      <sz val="9"/>
      <color rgb="FF00000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8"/>
      <color rgb="FF000000"/>
      <name val="나눔고딕"/>
      <family val="3"/>
      <charset val="129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horizontal="left" vertical="center"/>
    </xf>
    <xf numFmtId="0" fontId="5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1" applyFo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1" fontId="5" fillId="0" borderId="4" xfId="2" applyNumberFormat="1" applyBorder="1" applyAlignment="1">
      <alignment horizontal="center" vertical="center"/>
    </xf>
    <xf numFmtId="41" fontId="5" fillId="0" borderId="5" xfId="2" applyNumberFormat="1" applyBorder="1" applyAlignment="1">
      <alignment horizontal="center" vertical="center"/>
    </xf>
    <xf numFmtId="41" fontId="5" fillId="0" borderId="6" xfId="2" applyNumberFormat="1" applyBorder="1" applyAlignment="1">
      <alignment horizontal="center" vertical="center"/>
    </xf>
    <xf numFmtId="41" fontId="5" fillId="0" borderId="7" xfId="2" applyNumberFormat="1" applyBorder="1" applyAlignment="1">
      <alignment horizontal="center" vertical="center"/>
    </xf>
    <xf numFmtId="41" fontId="5" fillId="0" borderId="8" xfId="2" applyNumberFormat="1" applyBorder="1" applyAlignment="1">
      <alignment horizontal="center" vertical="center"/>
    </xf>
    <xf numFmtId="41" fontId="5" fillId="0" borderId="9" xfId="2" applyNumberFormat="1" applyBorder="1" applyAlignment="1">
      <alignment horizontal="center" vertical="center"/>
    </xf>
    <xf numFmtId="41" fontId="2" fillId="0" borderId="10" xfId="1" applyNumberFormat="1" applyFont="1" applyBorder="1" applyAlignment="1">
      <alignment horizontal="center" vertical="center"/>
    </xf>
    <xf numFmtId="41" fontId="2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41" fontId="2" fillId="0" borderId="13" xfId="1" applyNumberFormat="1" applyFont="1" applyBorder="1" applyAlignment="1">
      <alignment horizontal="center" vertical="center"/>
    </xf>
    <xf numFmtId="41" fontId="2" fillId="0" borderId="1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41" fontId="6" fillId="0" borderId="11" xfId="3" applyFont="1" applyFill="1" applyBorder="1" applyAlignment="1">
      <alignment horizontal="center" vertical="center"/>
    </xf>
    <xf numFmtId="41" fontId="6" fillId="0" borderId="11" xfId="3" applyFont="1" applyFill="1" applyBorder="1" applyAlignment="1">
      <alignment horizontal="center" vertical="center" wrapText="1"/>
    </xf>
    <xf numFmtId="41" fontId="6" fillId="0" borderId="11" xfId="3" applyFont="1" applyBorder="1" applyAlignment="1">
      <alignment horizontal="center" vertical="center"/>
    </xf>
    <xf numFmtId="41" fontId="8" fillId="0" borderId="14" xfId="3" applyFont="1" applyBorder="1" applyAlignment="1">
      <alignment horizontal="center" vertical="center"/>
    </xf>
    <xf numFmtId="41" fontId="8" fillId="0" borderId="14" xfId="3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9" fillId="0" borderId="2" xfId="1" applyNumberFormat="1" applyFont="1" applyBorder="1" applyAlignment="1">
      <alignment horizontal="center" vertical="center"/>
    </xf>
    <xf numFmtId="41" fontId="9" fillId="0" borderId="2" xfId="3" applyFont="1" applyBorder="1" applyAlignment="1">
      <alignment horizontal="right" vertical="center"/>
    </xf>
    <xf numFmtId="0" fontId="2" fillId="0" borderId="2" xfId="1" applyFont="1" applyBorder="1">
      <alignment horizontal="left" vertical="center"/>
    </xf>
    <xf numFmtId="0" fontId="2" fillId="0" borderId="3" xfId="1" applyFont="1" applyBorder="1">
      <alignment horizontal="left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29" xfId="1" applyFont="1" applyBorder="1">
      <alignment horizontal="left" vertical="center"/>
    </xf>
    <xf numFmtId="0" fontId="2" fillId="0" borderId="29" xfId="1" applyFont="1" applyBorder="1" applyAlignment="1">
      <alignment horizontal="left"/>
    </xf>
    <xf numFmtId="0" fontId="9" fillId="0" borderId="29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2" fillId="0" borderId="30" xfId="1" applyFont="1" applyBorder="1">
      <alignment horizontal="left" vertical="center"/>
    </xf>
    <xf numFmtId="0" fontId="2" fillId="0" borderId="31" xfId="1" applyFont="1" applyBorder="1">
      <alignment horizontal="left" vertical="center"/>
    </xf>
    <xf numFmtId="0" fontId="2" fillId="0" borderId="31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0" fontId="2" fillId="0" borderId="34" xfId="1" applyFont="1" applyBorder="1">
      <alignment horizontal="left" vertical="center"/>
    </xf>
    <xf numFmtId="0" fontId="11" fillId="0" borderId="0" xfId="1" applyFont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9" xfId="1" applyFont="1" applyBorder="1">
      <alignment horizontal="left" vertical="center"/>
    </xf>
    <xf numFmtId="0" fontId="2" fillId="0" borderId="20" xfId="1" applyFont="1" applyBorder="1">
      <alignment horizontal="left" vertical="center"/>
    </xf>
    <xf numFmtId="0" fontId="11" fillId="0" borderId="20" xfId="1" applyFont="1" applyBorder="1" applyAlignment="1">
      <alignment horizontal="center" vertical="center"/>
    </xf>
    <xf numFmtId="0" fontId="2" fillId="0" borderId="21" xfId="1" applyFont="1" applyBorder="1">
      <alignment horizontal="left" vertical="center"/>
    </xf>
  </cellXfs>
  <cellStyles count="4">
    <cellStyle name="쉼표 [0] 2" xfId="3" xr:uid="{40D8DAC6-DF6B-42F9-92E4-B34F1A32651A}"/>
    <cellStyle name="표준" xfId="0" builtinId="0"/>
    <cellStyle name="표준 2" xfId="1" xr:uid="{09E83C93-6E6E-4BD0-9D2F-389AF39A2C0F}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nmore.co.kr/%ec%98%a4%ed%94%bc%ec%8a%a4%ec%9a%a9-%ec%9b%90%eb%91%90%ec%bb%a4%ed%94%b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EA51-E28C-4FE8-856E-4AD70644C07D}">
  <sheetPr>
    <tabColor rgb="FFECE9D8"/>
  </sheetPr>
  <dimension ref="A1:AP37"/>
  <sheetViews>
    <sheetView showGridLines="0" tabSelected="1" zoomScaleNormal="100" workbookViewId="0">
      <selection activeCell="R23" sqref="R23:W24"/>
    </sheetView>
  </sheetViews>
  <sheetFormatPr defaultColWidth="2" defaultRowHeight="12.75" x14ac:dyDescent="0.3"/>
  <cols>
    <col min="1" max="1" width="2" style="1" customWidth="1"/>
    <col min="2" max="16384" width="2" style="1"/>
  </cols>
  <sheetData>
    <row r="1" spans="1:42" ht="9.9499999999999993" customHeight="1" x14ac:dyDescent="0.3">
      <c r="A1" s="67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 t="s">
        <v>42</v>
      </c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4"/>
    </row>
    <row r="2" spans="1:42" ht="30" customHeight="1" x14ac:dyDescent="0.3">
      <c r="A2" s="48"/>
      <c r="B2" s="63" t="s">
        <v>41</v>
      </c>
      <c r="C2" s="63"/>
      <c r="D2" s="63"/>
      <c r="E2" s="63"/>
      <c r="F2" s="63"/>
      <c r="G2" s="63"/>
      <c r="H2" s="63"/>
      <c r="I2" s="63"/>
      <c r="J2" s="63"/>
      <c r="K2" s="63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P2" s="61"/>
    </row>
    <row r="3" spans="1:42" ht="9.9499999999999993" customHeight="1" x14ac:dyDescent="0.3">
      <c r="A3" s="48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P3" s="61"/>
    </row>
    <row r="4" spans="1:42" ht="9.9499999999999993" customHeight="1" thickBot="1" x14ac:dyDescent="0.35">
      <c r="A4" s="48"/>
      <c r="AP4" s="61"/>
    </row>
    <row r="5" spans="1:42" ht="24.95" customHeight="1" x14ac:dyDescent="0.3">
      <c r="A5" s="48"/>
      <c r="B5" s="60">
        <f ca="1">TODAY()</f>
        <v>46202</v>
      </c>
      <c r="C5" s="60"/>
      <c r="D5" s="60"/>
      <c r="E5" s="60"/>
      <c r="F5" s="60"/>
      <c r="G5" s="60"/>
      <c r="H5" s="60"/>
      <c r="I5" s="60"/>
      <c r="J5" s="60"/>
      <c r="K5" s="60"/>
      <c r="R5" s="59" t="s">
        <v>40</v>
      </c>
      <c r="S5" s="38"/>
      <c r="T5" s="38" t="s">
        <v>39</v>
      </c>
      <c r="U5" s="38"/>
      <c r="V5" s="38"/>
      <c r="W5" s="38"/>
      <c r="X5" s="38"/>
      <c r="Y5" s="38" t="s">
        <v>38</v>
      </c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58"/>
    </row>
    <row r="6" spans="1:42" ht="24.95" customHeight="1" x14ac:dyDescent="0.3">
      <c r="A6" s="48"/>
      <c r="R6" s="15"/>
      <c r="S6" s="14"/>
      <c r="T6" s="14" t="s">
        <v>37</v>
      </c>
      <c r="U6" s="14"/>
      <c r="V6" s="14"/>
      <c r="W6" s="14"/>
      <c r="X6" s="14"/>
      <c r="Y6" s="14" t="s">
        <v>36</v>
      </c>
      <c r="Z6" s="14"/>
      <c r="AA6" s="14"/>
      <c r="AB6" s="14"/>
      <c r="AC6" s="14"/>
      <c r="AD6" s="14"/>
      <c r="AE6" s="14"/>
      <c r="AF6" s="14" t="s">
        <v>35</v>
      </c>
      <c r="AG6" s="14"/>
      <c r="AH6" s="57" t="s">
        <v>34</v>
      </c>
      <c r="AI6" s="56"/>
      <c r="AJ6" s="56"/>
      <c r="AK6" s="56"/>
      <c r="AL6" s="56"/>
      <c r="AM6" s="56"/>
      <c r="AN6" s="56"/>
      <c r="AO6" s="55" t="s">
        <v>33</v>
      </c>
      <c r="AP6" s="54"/>
    </row>
    <row r="7" spans="1:42" ht="24.95" customHeight="1" x14ac:dyDescent="0.2">
      <c r="A7" s="48"/>
      <c r="B7" s="53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1" t="s">
        <v>32</v>
      </c>
      <c r="O7" s="50"/>
      <c r="R7" s="15"/>
      <c r="S7" s="14"/>
      <c r="T7" s="14" t="s">
        <v>31</v>
      </c>
      <c r="U7" s="14"/>
      <c r="V7" s="14"/>
      <c r="W7" s="14"/>
      <c r="X7" s="14"/>
      <c r="Y7" s="14" t="s">
        <v>30</v>
      </c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49"/>
    </row>
    <row r="8" spans="1:42" ht="24.95" customHeight="1" x14ac:dyDescent="0.3">
      <c r="A8" s="48"/>
      <c r="R8" s="15"/>
      <c r="S8" s="14"/>
      <c r="T8" s="14" t="s">
        <v>29</v>
      </c>
      <c r="U8" s="14"/>
      <c r="V8" s="14"/>
      <c r="W8" s="14"/>
      <c r="X8" s="14"/>
      <c r="Y8" s="14" t="s">
        <v>28</v>
      </c>
      <c r="Z8" s="14"/>
      <c r="AA8" s="14"/>
      <c r="AB8" s="14"/>
      <c r="AC8" s="14"/>
      <c r="AD8" s="14"/>
      <c r="AE8" s="14"/>
      <c r="AF8" s="14" t="s">
        <v>27</v>
      </c>
      <c r="AG8" s="14"/>
      <c r="AH8" s="14" t="s">
        <v>26</v>
      </c>
      <c r="AI8" s="14"/>
      <c r="AJ8" s="14"/>
      <c r="AK8" s="14"/>
      <c r="AL8" s="14"/>
      <c r="AM8" s="14"/>
      <c r="AN8" s="14"/>
      <c r="AO8" s="14"/>
      <c r="AP8" s="49"/>
    </row>
    <row r="9" spans="1:42" ht="24.95" customHeight="1" thickBot="1" x14ac:dyDescent="0.35">
      <c r="A9" s="48"/>
      <c r="B9" s="1" t="s">
        <v>25</v>
      </c>
      <c r="R9" s="47"/>
      <c r="S9" s="46"/>
      <c r="T9" s="46" t="s">
        <v>24</v>
      </c>
      <c r="U9" s="46"/>
      <c r="V9" s="46"/>
      <c r="W9" s="46"/>
      <c r="X9" s="46"/>
      <c r="Y9" s="46" t="s">
        <v>23</v>
      </c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5"/>
    </row>
    <row r="10" spans="1:42" ht="45" customHeight="1" thickBot="1" x14ac:dyDescent="0.35">
      <c r="A10" s="44"/>
      <c r="B10" s="43" t="s">
        <v>22</v>
      </c>
      <c r="C10" s="43"/>
      <c r="D10" s="43"/>
      <c r="E10" s="43"/>
      <c r="F10" s="43"/>
      <c r="G10" s="43"/>
      <c r="H10" s="43"/>
      <c r="I10" s="43"/>
      <c r="J10" s="3" t="s">
        <v>21</v>
      </c>
      <c r="K10" s="3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3" t="s">
        <v>20</v>
      </c>
      <c r="AE10" s="3"/>
      <c r="AF10" s="3" t="s">
        <v>19</v>
      </c>
      <c r="AG10" s="3"/>
      <c r="AH10" s="41"/>
      <c r="AI10" s="41"/>
      <c r="AJ10" s="41"/>
      <c r="AK10" s="41"/>
      <c r="AL10" s="41"/>
      <c r="AM10" s="41"/>
      <c r="AN10" s="41"/>
      <c r="AO10" s="41"/>
      <c r="AP10" s="40" t="s">
        <v>18</v>
      </c>
    </row>
    <row r="11" spans="1:42" ht="12.95" customHeight="1" x14ac:dyDescent="0.3">
      <c r="A11" s="39" t="s">
        <v>17</v>
      </c>
      <c r="B11" s="38"/>
      <c r="C11" s="38"/>
      <c r="D11" s="38"/>
      <c r="E11" s="38"/>
      <c r="F11" s="38"/>
      <c r="G11" s="38"/>
      <c r="H11" s="38"/>
      <c r="I11" s="38"/>
      <c r="J11" s="38"/>
      <c r="K11" s="38" t="s">
        <v>16</v>
      </c>
      <c r="L11" s="38"/>
      <c r="M11" s="38"/>
      <c r="N11" s="38"/>
      <c r="O11" s="38" t="s">
        <v>15</v>
      </c>
      <c r="P11" s="38"/>
      <c r="Q11" s="38"/>
      <c r="R11" s="38" t="s">
        <v>14</v>
      </c>
      <c r="S11" s="38"/>
      <c r="T11" s="38"/>
      <c r="U11" s="38"/>
      <c r="V11" s="38"/>
      <c r="W11" s="37"/>
      <c r="X11" s="36" t="s">
        <v>13</v>
      </c>
      <c r="Y11" s="35"/>
      <c r="Z11" s="35"/>
      <c r="AA11" s="35"/>
      <c r="AB11" s="35"/>
      <c r="AC11" s="35"/>
      <c r="AD11" s="35"/>
      <c r="AE11" s="35"/>
      <c r="AF11" s="35"/>
      <c r="AG11" s="34"/>
      <c r="AH11" s="36" t="s">
        <v>12</v>
      </c>
      <c r="AI11" s="35"/>
      <c r="AJ11" s="35"/>
      <c r="AK11" s="35"/>
      <c r="AL11" s="35"/>
      <c r="AM11" s="35"/>
      <c r="AN11" s="35"/>
      <c r="AO11" s="35"/>
      <c r="AP11" s="34"/>
    </row>
    <row r="12" spans="1:42" ht="12.95" customHeight="1" thickBot="1" x14ac:dyDescent="0.35">
      <c r="A12" s="33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1"/>
      <c r="X12" s="30"/>
      <c r="Y12" s="29"/>
      <c r="Z12" s="29"/>
      <c r="AA12" s="29"/>
      <c r="AB12" s="29"/>
      <c r="AC12" s="29"/>
      <c r="AD12" s="29"/>
      <c r="AE12" s="29"/>
      <c r="AF12" s="29"/>
      <c r="AG12" s="28"/>
      <c r="AH12" s="30"/>
      <c r="AI12" s="29"/>
      <c r="AJ12" s="29"/>
      <c r="AK12" s="29"/>
      <c r="AL12" s="29"/>
      <c r="AM12" s="29"/>
      <c r="AN12" s="29"/>
      <c r="AO12" s="29"/>
      <c r="AP12" s="28"/>
    </row>
    <row r="13" spans="1:42" ht="18" customHeight="1" x14ac:dyDescent="0.3">
      <c r="A13" s="27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18" t="s">
        <v>2</v>
      </c>
      <c r="L13" s="18"/>
      <c r="M13" s="18"/>
      <c r="N13" s="18"/>
      <c r="O13" s="26">
        <v>20</v>
      </c>
      <c r="P13" s="26"/>
      <c r="Q13" s="26"/>
      <c r="R13" s="25" t="s">
        <v>10</v>
      </c>
      <c r="S13" s="24"/>
      <c r="T13" s="24"/>
      <c r="U13" s="24"/>
      <c r="V13" s="24"/>
      <c r="W13" s="24"/>
      <c r="X13" s="17">
        <v>17850</v>
      </c>
      <c r="Y13" s="17"/>
      <c r="Z13" s="17"/>
      <c r="AA13" s="17"/>
      <c r="AB13" s="17"/>
      <c r="AC13" s="17"/>
      <c r="AD13" s="17"/>
      <c r="AE13" s="17"/>
      <c r="AF13" s="17"/>
      <c r="AG13" s="17"/>
      <c r="AH13" s="17">
        <f>X13*O13</f>
        <v>357000</v>
      </c>
      <c r="AI13" s="17"/>
      <c r="AJ13" s="17"/>
      <c r="AK13" s="17"/>
      <c r="AL13" s="17"/>
      <c r="AM13" s="17"/>
      <c r="AN13" s="17"/>
      <c r="AO13" s="17"/>
      <c r="AP13" s="16"/>
    </row>
    <row r="14" spans="1:42" ht="18" customHeight="1" x14ac:dyDescent="0.3">
      <c r="A14" s="15"/>
      <c r="B14" s="14"/>
      <c r="C14" s="14"/>
      <c r="D14" s="14"/>
      <c r="E14" s="14"/>
      <c r="F14" s="14"/>
      <c r="G14" s="14"/>
      <c r="H14" s="14"/>
      <c r="I14" s="14"/>
      <c r="J14" s="14"/>
      <c r="K14" s="13"/>
      <c r="L14" s="13"/>
      <c r="M14" s="13"/>
      <c r="N14" s="13"/>
      <c r="O14" s="14"/>
      <c r="P14" s="14"/>
      <c r="Q14" s="14"/>
      <c r="R14" s="23"/>
      <c r="S14" s="23"/>
      <c r="T14" s="23"/>
      <c r="U14" s="23"/>
      <c r="V14" s="23"/>
      <c r="W14" s="23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1"/>
    </row>
    <row r="15" spans="1:42" ht="18" customHeight="1" x14ac:dyDescent="0.3">
      <c r="A15" s="20" t="s">
        <v>9</v>
      </c>
      <c r="B15" s="14"/>
      <c r="C15" s="14"/>
      <c r="D15" s="14"/>
      <c r="E15" s="14"/>
      <c r="F15" s="14"/>
      <c r="G15" s="14"/>
      <c r="H15" s="14"/>
      <c r="I15" s="14"/>
      <c r="J15" s="14"/>
      <c r="K15" s="18" t="s">
        <v>2</v>
      </c>
      <c r="L15" s="18"/>
      <c r="M15" s="18"/>
      <c r="N15" s="18"/>
      <c r="O15" s="14">
        <v>20</v>
      </c>
      <c r="P15" s="14"/>
      <c r="Q15" s="14"/>
      <c r="R15" s="22" t="s">
        <v>8</v>
      </c>
      <c r="S15" s="21"/>
      <c r="T15" s="21"/>
      <c r="U15" s="21"/>
      <c r="V15" s="21"/>
      <c r="W15" s="21"/>
      <c r="X15" s="12">
        <v>13000</v>
      </c>
      <c r="Y15" s="12"/>
      <c r="Z15" s="12"/>
      <c r="AA15" s="12"/>
      <c r="AB15" s="12"/>
      <c r="AC15" s="12"/>
      <c r="AD15" s="12"/>
      <c r="AE15" s="12"/>
      <c r="AF15" s="12"/>
      <c r="AG15" s="12"/>
      <c r="AH15" s="17">
        <f>X15*O15</f>
        <v>260000</v>
      </c>
      <c r="AI15" s="17"/>
      <c r="AJ15" s="17"/>
      <c r="AK15" s="17"/>
      <c r="AL15" s="17"/>
      <c r="AM15" s="17"/>
      <c r="AN15" s="17"/>
      <c r="AO15" s="17"/>
      <c r="AP15" s="16"/>
    </row>
    <row r="16" spans="1:42" ht="18" customHeight="1" x14ac:dyDescent="0.3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3"/>
      <c r="L16" s="13"/>
      <c r="M16" s="13"/>
      <c r="N16" s="13"/>
      <c r="O16" s="14"/>
      <c r="P16" s="14"/>
      <c r="Q16" s="14"/>
      <c r="R16" s="21"/>
      <c r="S16" s="21"/>
      <c r="T16" s="21"/>
      <c r="U16" s="21"/>
      <c r="V16" s="21"/>
      <c r="W16" s="21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1"/>
    </row>
    <row r="17" spans="1:42" ht="18" customHeight="1" x14ac:dyDescent="0.3">
      <c r="A17" s="20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8" t="s">
        <v>2</v>
      </c>
      <c r="L17" s="18"/>
      <c r="M17" s="18"/>
      <c r="N17" s="18"/>
      <c r="O17" s="14">
        <v>20</v>
      </c>
      <c r="P17" s="14"/>
      <c r="Q17" s="14"/>
      <c r="R17" s="13" t="s">
        <v>6</v>
      </c>
      <c r="S17" s="13"/>
      <c r="T17" s="13"/>
      <c r="U17" s="13"/>
      <c r="V17" s="13"/>
      <c r="W17" s="13"/>
      <c r="X17" s="12">
        <v>12000</v>
      </c>
      <c r="Y17" s="12"/>
      <c r="Z17" s="12"/>
      <c r="AA17" s="12"/>
      <c r="AB17" s="12"/>
      <c r="AC17" s="12"/>
      <c r="AD17" s="12"/>
      <c r="AE17" s="12"/>
      <c r="AF17" s="12"/>
      <c r="AG17" s="12"/>
      <c r="AH17" s="17">
        <f>X17*O17</f>
        <v>240000</v>
      </c>
      <c r="AI17" s="17"/>
      <c r="AJ17" s="17"/>
      <c r="AK17" s="17"/>
      <c r="AL17" s="17"/>
      <c r="AM17" s="17"/>
      <c r="AN17" s="17"/>
      <c r="AO17" s="17"/>
      <c r="AP17" s="16"/>
    </row>
    <row r="18" spans="1:42" ht="18" customHeight="1" x14ac:dyDescent="0.3">
      <c r="A18" s="15"/>
      <c r="B18" s="14"/>
      <c r="C18" s="14"/>
      <c r="D18" s="14"/>
      <c r="E18" s="14"/>
      <c r="F18" s="14"/>
      <c r="G18" s="14"/>
      <c r="H18" s="14"/>
      <c r="I18" s="14"/>
      <c r="J18" s="14"/>
      <c r="K18" s="13"/>
      <c r="L18" s="13"/>
      <c r="M18" s="13"/>
      <c r="N18" s="13"/>
      <c r="O18" s="14"/>
      <c r="P18" s="14"/>
      <c r="Q18" s="14"/>
      <c r="R18" s="13"/>
      <c r="S18" s="13"/>
      <c r="T18" s="13"/>
      <c r="U18" s="13"/>
      <c r="V18" s="13"/>
      <c r="W18" s="13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1"/>
    </row>
    <row r="19" spans="1:42" ht="18" customHeight="1" x14ac:dyDescent="0.3">
      <c r="A19" s="20" t="s">
        <v>5</v>
      </c>
      <c r="B19" s="14"/>
      <c r="C19" s="14"/>
      <c r="D19" s="14"/>
      <c r="E19" s="14"/>
      <c r="F19" s="14"/>
      <c r="G19" s="14"/>
      <c r="H19" s="14"/>
      <c r="I19" s="14"/>
      <c r="J19" s="14"/>
      <c r="K19" s="18" t="s">
        <v>2</v>
      </c>
      <c r="L19" s="18"/>
      <c r="M19" s="18"/>
      <c r="N19" s="18"/>
      <c r="O19" s="14">
        <v>20</v>
      </c>
      <c r="P19" s="14"/>
      <c r="Q19" s="14"/>
      <c r="R19" s="19" t="s">
        <v>4</v>
      </c>
      <c r="S19" s="13"/>
      <c r="T19" s="13"/>
      <c r="U19" s="13"/>
      <c r="V19" s="13"/>
      <c r="W19" s="13"/>
      <c r="X19" s="12">
        <v>10700</v>
      </c>
      <c r="Y19" s="12"/>
      <c r="Z19" s="12"/>
      <c r="AA19" s="12"/>
      <c r="AB19" s="12"/>
      <c r="AC19" s="12"/>
      <c r="AD19" s="12"/>
      <c r="AE19" s="12"/>
      <c r="AF19" s="12"/>
      <c r="AG19" s="12"/>
      <c r="AH19" s="17">
        <f>X19*O19</f>
        <v>214000</v>
      </c>
      <c r="AI19" s="17"/>
      <c r="AJ19" s="17"/>
      <c r="AK19" s="17"/>
      <c r="AL19" s="17"/>
      <c r="AM19" s="17"/>
      <c r="AN19" s="17"/>
      <c r="AO19" s="17"/>
      <c r="AP19" s="16"/>
    </row>
    <row r="20" spans="1:42" ht="18" customHeight="1" x14ac:dyDescent="0.3">
      <c r="A20" s="15"/>
      <c r="B20" s="14"/>
      <c r="C20" s="14"/>
      <c r="D20" s="14"/>
      <c r="E20" s="14"/>
      <c r="F20" s="14"/>
      <c r="G20" s="14"/>
      <c r="H20" s="14"/>
      <c r="I20" s="14"/>
      <c r="J20" s="14"/>
      <c r="K20" s="13"/>
      <c r="L20" s="13"/>
      <c r="M20" s="13"/>
      <c r="N20" s="13"/>
      <c r="O20" s="14"/>
      <c r="P20" s="14"/>
      <c r="Q20" s="14"/>
      <c r="R20" s="13"/>
      <c r="S20" s="13"/>
      <c r="T20" s="13"/>
      <c r="U20" s="13"/>
      <c r="V20" s="13"/>
      <c r="W20" s="13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1"/>
    </row>
    <row r="21" spans="1:42" ht="18" customHeight="1" x14ac:dyDescent="0.3">
      <c r="A21" s="20" t="s">
        <v>3</v>
      </c>
      <c r="B21" s="14"/>
      <c r="C21" s="14"/>
      <c r="D21" s="14"/>
      <c r="E21" s="14"/>
      <c r="F21" s="14"/>
      <c r="G21" s="14"/>
      <c r="H21" s="14"/>
      <c r="I21" s="14"/>
      <c r="J21" s="14"/>
      <c r="K21" s="18" t="s">
        <v>2</v>
      </c>
      <c r="L21" s="18"/>
      <c r="M21" s="18"/>
      <c r="N21" s="18"/>
      <c r="O21" s="14">
        <v>20</v>
      </c>
      <c r="P21" s="14"/>
      <c r="Q21" s="14"/>
      <c r="R21" s="19" t="s">
        <v>1</v>
      </c>
      <c r="S21" s="13"/>
      <c r="T21" s="13"/>
      <c r="U21" s="13"/>
      <c r="V21" s="13"/>
      <c r="W21" s="13"/>
      <c r="X21" s="12">
        <v>11500</v>
      </c>
      <c r="Y21" s="12"/>
      <c r="Z21" s="12"/>
      <c r="AA21" s="12"/>
      <c r="AB21" s="12"/>
      <c r="AC21" s="12"/>
      <c r="AD21" s="12"/>
      <c r="AE21" s="12"/>
      <c r="AF21" s="12"/>
      <c r="AG21" s="12"/>
      <c r="AH21" s="17">
        <f>X21*O21</f>
        <v>230000</v>
      </c>
      <c r="AI21" s="17"/>
      <c r="AJ21" s="17"/>
      <c r="AK21" s="17"/>
      <c r="AL21" s="17"/>
      <c r="AM21" s="17"/>
      <c r="AN21" s="17"/>
      <c r="AO21" s="17"/>
      <c r="AP21" s="16"/>
    </row>
    <row r="22" spans="1:42" ht="18" customHeight="1" x14ac:dyDescent="0.3">
      <c r="A22" s="15"/>
      <c r="B22" s="14"/>
      <c r="C22" s="14"/>
      <c r="D22" s="14"/>
      <c r="E22" s="14"/>
      <c r="F22" s="14"/>
      <c r="G22" s="14"/>
      <c r="H22" s="14"/>
      <c r="I22" s="14"/>
      <c r="J22" s="14"/>
      <c r="K22" s="13"/>
      <c r="L22" s="13"/>
      <c r="M22" s="13"/>
      <c r="N22" s="13"/>
      <c r="O22" s="14"/>
      <c r="P22" s="14"/>
      <c r="Q22" s="14"/>
      <c r="R22" s="13"/>
      <c r="S22" s="13"/>
      <c r="T22" s="13"/>
      <c r="U22" s="13"/>
      <c r="V22" s="13"/>
      <c r="W22" s="13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1"/>
    </row>
    <row r="23" spans="1:42" ht="18" customHeight="1" x14ac:dyDescent="0.3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8"/>
      <c r="L23" s="18"/>
      <c r="M23" s="18"/>
      <c r="N23" s="18"/>
      <c r="O23" s="14"/>
      <c r="P23" s="14"/>
      <c r="Q23" s="14"/>
      <c r="R23" s="13"/>
      <c r="S23" s="13"/>
      <c r="T23" s="13"/>
      <c r="U23" s="13"/>
      <c r="V23" s="13"/>
      <c r="W23" s="13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7">
        <f>X23*O23</f>
        <v>0</v>
      </c>
      <c r="AI23" s="17"/>
      <c r="AJ23" s="17"/>
      <c r="AK23" s="17"/>
      <c r="AL23" s="17"/>
      <c r="AM23" s="17"/>
      <c r="AN23" s="17"/>
      <c r="AO23" s="17"/>
      <c r="AP23" s="16"/>
    </row>
    <row r="24" spans="1:42" ht="18" customHeight="1" x14ac:dyDescent="0.3">
      <c r="A24" s="15"/>
      <c r="B24" s="14"/>
      <c r="C24" s="14"/>
      <c r="D24" s="14"/>
      <c r="E24" s="14"/>
      <c r="F24" s="14"/>
      <c r="G24" s="14"/>
      <c r="H24" s="14"/>
      <c r="I24" s="14"/>
      <c r="J24" s="14"/>
      <c r="K24" s="13"/>
      <c r="L24" s="13"/>
      <c r="M24" s="13"/>
      <c r="N24" s="13"/>
      <c r="O24" s="14"/>
      <c r="P24" s="14"/>
      <c r="Q24" s="14"/>
      <c r="R24" s="13"/>
      <c r="S24" s="13"/>
      <c r="T24" s="13"/>
      <c r="U24" s="13"/>
      <c r="V24" s="13"/>
      <c r="W24" s="13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1"/>
    </row>
    <row r="25" spans="1:42" ht="18" customHeight="1" x14ac:dyDescent="0.3">
      <c r="A25" s="15"/>
      <c r="B25" s="14"/>
      <c r="C25" s="14"/>
      <c r="D25" s="14"/>
      <c r="E25" s="14"/>
      <c r="F25" s="14"/>
      <c r="G25" s="14"/>
      <c r="H25" s="14"/>
      <c r="I25" s="14"/>
      <c r="J25" s="14"/>
      <c r="K25" s="13"/>
      <c r="L25" s="13"/>
      <c r="M25" s="13"/>
      <c r="N25" s="13"/>
      <c r="O25" s="14"/>
      <c r="P25" s="14"/>
      <c r="Q25" s="14"/>
      <c r="R25" s="13"/>
      <c r="S25" s="13"/>
      <c r="T25" s="13"/>
      <c r="U25" s="13"/>
      <c r="V25" s="13"/>
      <c r="W25" s="13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7">
        <f>X25*O25</f>
        <v>0</v>
      </c>
      <c r="AI25" s="17"/>
      <c r="AJ25" s="17"/>
      <c r="AK25" s="17"/>
      <c r="AL25" s="17"/>
      <c r="AM25" s="17"/>
      <c r="AN25" s="17"/>
      <c r="AO25" s="17"/>
      <c r="AP25" s="16"/>
    </row>
    <row r="26" spans="1:42" ht="18" customHeight="1" x14ac:dyDescent="0.3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3"/>
      <c r="L26" s="13"/>
      <c r="M26" s="13"/>
      <c r="N26" s="13"/>
      <c r="O26" s="14"/>
      <c r="P26" s="14"/>
      <c r="Q26" s="14"/>
      <c r="R26" s="13"/>
      <c r="S26" s="13"/>
      <c r="T26" s="13"/>
      <c r="U26" s="13"/>
      <c r="V26" s="13"/>
      <c r="W26" s="13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1"/>
    </row>
    <row r="27" spans="1:42" ht="18" customHeight="1" x14ac:dyDescent="0.3">
      <c r="A27" s="15"/>
      <c r="B27" s="14"/>
      <c r="C27" s="14"/>
      <c r="D27" s="14"/>
      <c r="E27" s="14"/>
      <c r="F27" s="14"/>
      <c r="G27" s="14"/>
      <c r="H27" s="14"/>
      <c r="I27" s="14"/>
      <c r="J27" s="14"/>
      <c r="K27" s="13"/>
      <c r="L27" s="13"/>
      <c r="M27" s="13"/>
      <c r="N27" s="13"/>
      <c r="O27" s="14"/>
      <c r="P27" s="14"/>
      <c r="Q27" s="14"/>
      <c r="R27" s="13"/>
      <c r="S27" s="13"/>
      <c r="T27" s="13"/>
      <c r="U27" s="13"/>
      <c r="V27" s="13"/>
      <c r="W27" s="13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7">
        <f>X27*O27</f>
        <v>0</v>
      </c>
      <c r="AI27" s="17"/>
      <c r="AJ27" s="17"/>
      <c r="AK27" s="17"/>
      <c r="AL27" s="17"/>
      <c r="AM27" s="17"/>
      <c r="AN27" s="17"/>
      <c r="AO27" s="17"/>
      <c r="AP27" s="16"/>
    </row>
    <row r="28" spans="1:42" ht="18" customHeight="1" x14ac:dyDescent="0.3">
      <c r="A28" s="15"/>
      <c r="B28" s="14"/>
      <c r="C28" s="14"/>
      <c r="D28" s="14"/>
      <c r="E28" s="14"/>
      <c r="F28" s="14"/>
      <c r="G28" s="14"/>
      <c r="H28" s="14"/>
      <c r="I28" s="14"/>
      <c r="J28" s="14"/>
      <c r="K28" s="13"/>
      <c r="L28" s="13"/>
      <c r="M28" s="13"/>
      <c r="N28" s="13"/>
      <c r="O28" s="14"/>
      <c r="P28" s="14"/>
      <c r="Q28" s="14"/>
      <c r="R28" s="13"/>
      <c r="S28" s="13"/>
      <c r="T28" s="13"/>
      <c r="U28" s="13"/>
      <c r="V28" s="13"/>
      <c r="W28" s="13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1"/>
    </row>
    <row r="29" spans="1:42" ht="18" customHeight="1" x14ac:dyDescent="0.3">
      <c r="A29" s="15"/>
      <c r="B29" s="14"/>
      <c r="C29" s="14"/>
      <c r="D29" s="14"/>
      <c r="E29" s="14"/>
      <c r="F29" s="14"/>
      <c r="G29" s="14"/>
      <c r="H29" s="14"/>
      <c r="I29" s="14"/>
      <c r="J29" s="14"/>
      <c r="K29" s="13"/>
      <c r="L29" s="13"/>
      <c r="M29" s="13"/>
      <c r="N29" s="13"/>
      <c r="O29" s="14"/>
      <c r="P29" s="14"/>
      <c r="Q29" s="14"/>
      <c r="R29" s="13"/>
      <c r="S29" s="13"/>
      <c r="T29" s="13"/>
      <c r="U29" s="13"/>
      <c r="V29" s="13"/>
      <c r="W29" s="13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7">
        <f>X29*O29</f>
        <v>0</v>
      </c>
      <c r="AI29" s="17"/>
      <c r="AJ29" s="17"/>
      <c r="AK29" s="17"/>
      <c r="AL29" s="17"/>
      <c r="AM29" s="17"/>
      <c r="AN29" s="17"/>
      <c r="AO29" s="17"/>
      <c r="AP29" s="16"/>
    </row>
    <row r="30" spans="1:42" ht="18" customHeight="1" x14ac:dyDescent="0.3">
      <c r="A30" s="15"/>
      <c r="B30" s="14"/>
      <c r="C30" s="14"/>
      <c r="D30" s="14"/>
      <c r="E30" s="14"/>
      <c r="F30" s="14"/>
      <c r="G30" s="14"/>
      <c r="H30" s="14"/>
      <c r="I30" s="14"/>
      <c r="J30" s="14"/>
      <c r="K30" s="13"/>
      <c r="L30" s="13"/>
      <c r="M30" s="13"/>
      <c r="N30" s="13"/>
      <c r="O30" s="14"/>
      <c r="P30" s="14"/>
      <c r="Q30" s="14"/>
      <c r="R30" s="13"/>
      <c r="S30" s="13"/>
      <c r="T30" s="13"/>
      <c r="U30" s="13"/>
      <c r="V30" s="13"/>
      <c r="W30" s="13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1"/>
    </row>
    <row r="31" spans="1:42" ht="18" customHeight="1" x14ac:dyDescent="0.3">
      <c r="A31" s="15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3"/>
      <c r="M31" s="13"/>
      <c r="N31" s="13"/>
      <c r="O31" s="14"/>
      <c r="P31" s="14"/>
      <c r="Q31" s="14"/>
      <c r="R31" s="13"/>
      <c r="S31" s="13"/>
      <c r="T31" s="13"/>
      <c r="U31" s="13"/>
      <c r="V31" s="13"/>
      <c r="W31" s="13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7">
        <f>X31*O31</f>
        <v>0</v>
      </c>
      <c r="AI31" s="17"/>
      <c r="AJ31" s="17"/>
      <c r="AK31" s="17"/>
      <c r="AL31" s="17"/>
      <c r="AM31" s="17"/>
      <c r="AN31" s="17"/>
      <c r="AO31" s="17"/>
      <c r="AP31" s="16"/>
    </row>
    <row r="32" spans="1:42" ht="18" customHeight="1" x14ac:dyDescent="0.3">
      <c r="A32" s="15"/>
      <c r="B32" s="14"/>
      <c r="C32" s="14"/>
      <c r="D32" s="14"/>
      <c r="E32" s="14"/>
      <c r="F32" s="14"/>
      <c r="G32" s="14"/>
      <c r="H32" s="14"/>
      <c r="I32" s="14"/>
      <c r="J32" s="14"/>
      <c r="K32" s="13"/>
      <c r="L32" s="13"/>
      <c r="M32" s="13"/>
      <c r="N32" s="13"/>
      <c r="O32" s="14"/>
      <c r="P32" s="14"/>
      <c r="Q32" s="14"/>
      <c r="R32" s="13"/>
      <c r="S32" s="13"/>
      <c r="T32" s="13"/>
      <c r="U32" s="13"/>
      <c r="V32" s="13"/>
      <c r="W32" s="13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1"/>
    </row>
    <row r="33" spans="1:42" ht="18" customHeight="1" x14ac:dyDescent="0.3">
      <c r="A33" s="15"/>
      <c r="B33" s="14"/>
      <c r="C33" s="14"/>
      <c r="D33" s="14"/>
      <c r="E33" s="14"/>
      <c r="F33" s="14"/>
      <c r="G33" s="14"/>
      <c r="H33" s="14"/>
      <c r="I33" s="14"/>
      <c r="J33" s="14"/>
      <c r="K33" s="13"/>
      <c r="L33" s="13"/>
      <c r="M33" s="13"/>
      <c r="N33" s="13"/>
      <c r="O33" s="14"/>
      <c r="P33" s="14"/>
      <c r="Q33" s="14"/>
      <c r="R33" s="13"/>
      <c r="S33" s="13"/>
      <c r="T33" s="13"/>
      <c r="U33" s="13"/>
      <c r="V33" s="13"/>
      <c r="W33" s="13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7">
        <f>X33*O33</f>
        <v>0</v>
      </c>
      <c r="AI33" s="17"/>
      <c r="AJ33" s="17"/>
      <c r="AK33" s="17"/>
      <c r="AL33" s="17"/>
      <c r="AM33" s="17"/>
      <c r="AN33" s="17"/>
      <c r="AO33" s="17"/>
      <c r="AP33" s="16"/>
    </row>
    <row r="34" spans="1:42" ht="18" customHeight="1" x14ac:dyDescent="0.3">
      <c r="A34" s="15"/>
      <c r="B34" s="14"/>
      <c r="C34" s="14"/>
      <c r="D34" s="14"/>
      <c r="E34" s="14"/>
      <c r="F34" s="14"/>
      <c r="G34" s="14"/>
      <c r="H34" s="14"/>
      <c r="I34" s="14"/>
      <c r="J34" s="14"/>
      <c r="K34" s="13"/>
      <c r="L34" s="13"/>
      <c r="M34" s="13"/>
      <c r="N34" s="13"/>
      <c r="O34" s="14"/>
      <c r="P34" s="14"/>
      <c r="Q34" s="14"/>
      <c r="R34" s="13"/>
      <c r="S34" s="13"/>
      <c r="T34" s="13"/>
      <c r="U34" s="13"/>
      <c r="V34" s="13"/>
      <c r="W34" s="13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1"/>
    </row>
    <row r="35" spans="1:42" ht="18" customHeight="1" x14ac:dyDescent="0.3">
      <c r="A35" s="10" t="s">
        <v>0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8"/>
    </row>
    <row r="36" spans="1:42" ht="18" customHeight="1" thickBot="1" x14ac:dyDescent="0.35">
      <c r="A36" s="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5"/>
    </row>
    <row r="37" spans="1:42" ht="31.5" customHeight="1" thickBot="1" x14ac:dyDescent="0.35">
      <c r="A37" s="4" t="s">
        <v>43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2"/>
    </row>
  </sheetData>
  <mergeCells count="99">
    <mergeCell ref="A29:J30"/>
    <mergeCell ref="A37:AP37"/>
    <mergeCell ref="B5:K5"/>
    <mergeCell ref="A33:J34"/>
    <mergeCell ref="K33:N34"/>
    <mergeCell ref="O33:Q34"/>
    <mergeCell ref="R33:W34"/>
    <mergeCell ref="X33:AG34"/>
    <mergeCell ref="AH33:AP34"/>
    <mergeCell ref="A31:J32"/>
    <mergeCell ref="K31:N32"/>
    <mergeCell ref="K29:N30"/>
    <mergeCell ref="O29:Q30"/>
    <mergeCell ref="R29:W30"/>
    <mergeCell ref="X29:AG30"/>
    <mergeCell ref="AH29:AP30"/>
    <mergeCell ref="A35:AP36"/>
    <mergeCell ref="O31:Q32"/>
    <mergeCell ref="R31:W32"/>
    <mergeCell ref="X31:AG32"/>
    <mergeCell ref="AH31:AP32"/>
    <mergeCell ref="AH25:AP26"/>
    <mergeCell ref="A27:J28"/>
    <mergeCell ref="K27:N28"/>
    <mergeCell ref="O27:Q28"/>
    <mergeCell ref="R27:W28"/>
    <mergeCell ref="X27:AG28"/>
    <mergeCell ref="K23:N24"/>
    <mergeCell ref="O23:Q24"/>
    <mergeCell ref="R23:W24"/>
    <mergeCell ref="X23:AG24"/>
    <mergeCell ref="AH27:AP28"/>
    <mergeCell ref="A25:J26"/>
    <mergeCell ref="K25:N26"/>
    <mergeCell ref="O25:Q26"/>
    <mergeCell ref="R25:W26"/>
    <mergeCell ref="X25:AG26"/>
    <mergeCell ref="R19:W20"/>
    <mergeCell ref="X19:AG20"/>
    <mergeCell ref="AH23:AP24"/>
    <mergeCell ref="A21:J22"/>
    <mergeCell ref="K21:N22"/>
    <mergeCell ref="O21:Q22"/>
    <mergeCell ref="R21:W22"/>
    <mergeCell ref="X21:AG22"/>
    <mergeCell ref="AH21:AP22"/>
    <mergeCell ref="A23:J24"/>
    <mergeCell ref="AH19:AP20"/>
    <mergeCell ref="A17:J18"/>
    <mergeCell ref="K17:N18"/>
    <mergeCell ref="O17:Q18"/>
    <mergeCell ref="R17:W18"/>
    <mergeCell ref="X17:AG18"/>
    <mergeCell ref="AH17:AP18"/>
    <mergeCell ref="A19:J20"/>
    <mergeCell ref="K19:N20"/>
    <mergeCell ref="O19:Q20"/>
    <mergeCell ref="O11:Q12"/>
    <mergeCell ref="R11:W12"/>
    <mergeCell ref="X11:AG12"/>
    <mergeCell ref="A15:J16"/>
    <mergeCell ref="K15:N16"/>
    <mergeCell ref="O15:Q16"/>
    <mergeCell ref="R15:W16"/>
    <mergeCell ref="X15:AG16"/>
    <mergeCell ref="AH15:AP16"/>
    <mergeCell ref="AH11:AP12"/>
    <mergeCell ref="A13:J14"/>
    <mergeCell ref="K13:N14"/>
    <mergeCell ref="O13:Q14"/>
    <mergeCell ref="R13:W14"/>
    <mergeCell ref="X13:AG14"/>
    <mergeCell ref="AH13:AP14"/>
    <mergeCell ref="A11:J12"/>
    <mergeCell ref="K11:N12"/>
    <mergeCell ref="T9:X9"/>
    <mergeCell ref="Y9:AP9"/>
    <mergeCell ref="J10:K10"/>
    <mergeCell ref="L10:AC10"/>
    <mergeCell ref="AD10:AE10"/>
    <mergeCell ref="AF10:AG10"/>
    <mergeCell ref="AH10:AO10"/>
    <mergeCell ref="B7:M7"/>
    <mergeCell ref="T7:X7"/>
    <mergeCell ref="Y7:AP7"/>
    <mergeCell ref="T8:X8"/>
    <mergeCell ref="Y8:AE8"/>
    <mergeCell ref="AF8:AG8"/>
    <mergeCell ref="AH8:AP8"/>
    <mergeCell ref="M1:AE3"/>
    <mergeCell ref="B2:C2"/>
    <mergeCell ref="D2:K2"/>
    <mergeCell ref="R5:S9"/>
    <mergeCell ref="T5:X5"/>
    <mergeCell ref="Y5:AP5"/>
    <mergeCell ref="T6:X6"/>
    <mergeCell ref="Y6:AE6"/>
    <mergeCell ref="AF6:AG6"/>
    <mergeCell ref="AH6:AN6"/>
  </mergeCells>
  <phoneticPr fontId="3" type="noConversion"/>
  <hyperlinks>
    <hyperlink ref="A35:AP36" r:id="rId1" display="레시피 상세 페이지 링크 입니다. " xr:uid="{C13AA7AB-6FF4-41C0-9575-0F152E78C817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원두커피 택배형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모어 인</dc:creator>
  <cp:lastModifiedBy>모어 인</cp:lastModifiedBy>
  <dcterms:created xsi:type="dcterms:W3CDTF">2026-06-29T10:39:17Z</dcterms:created>
  <dcterms:modified xsi:type="dcterms:W3CDTF">2026-06-29T10:42:27Z</dcterms:modified>
</cp:coreProperties>
</file>